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8915" windowHeight="8445" activeTab="1"/>
  </bookViews>
  <sheets>
    <sheet name="mmmmm (2)" sheetId="7" r:id="rId1"/>
    <sheet name="a mano" sheetId="6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S3" i="6" l="1"/>
  <c r="AB4" i="6" l="1"/>
  <c r="T3" i="6"/>
  <c r="U3" i="6"/>
  <c r="S4" i="6"/>
  <c r="T4" i="6"/>
  <c r="U4" i="6"/>
  <c r="T2" i="6"/>
  <c r="U2" i="6"/>
  <c r="S2" i="6"/>
  <c r="U8" i="6" s="1"/>
  <c r="T5" i="7"/>
  <c r="S5" i="7"/>
  <c r="R5" i="7"/>
  <c r="T4" i="7"/>
  <c r="S4" i="7"/>
  <c r="R4" i="7"/>
  <c r="T3" i="7"/>
  <c r="S3" i="7"/>
  <c r="T12" i="7" s="1"/>
  <c r="R3" i="7"/>
  <c r="Z14" i="7" s="1"/>
  <c r="U7" i="6" l="1"/>
  <c r="U6" i="6"/>
  <c r="AI23" i="6"/>
  <c r="V6" i="6"/>
  <c r="X6" i="6"/>
  <c r="Z6" i="6"/>
  <c r="AB6" i="6"/>
  <c r="AD6" i="6"/>
  <c r="AF6" i="6"/>
  <c r="AH6" i="6"/>
  <c r="AJ6" i="6"/>
  <c r="V7" i="6"/>
  <c r="X7" i="6"/>
  <c r="Z7" i="6"/>
  <c r="AB7" i="6"/>
  <c r="AD7" i="6"/>
  <c r="AF7" i="6"/>
  <c r="AH7" i="6"/>
  <c r="AJ7" i="6"/>
  <c r="V8" i="6"/>
  <c r="X8" i="6"/>
  <c r="Z8" i="6"/>
  <c r="AB8" i="6"/>
  <c r="AD8" i="6"/>
  <c r="AF8" i="6"/>
  <c r="AH8" i="6"/>
  <c r="AJ8" i="6"/>
  <c r="V9" i="6"/>
  <c r="X9" i="6"/>
  <c r="Z9" i="6"/>
  <c r="AB9" i="6"/>
  <c r="AD9" i="6"/>
  <c r="AF9" i="6"/>
  <c r="AH9" i="6"/>
  <c r="AJ9" i="6"/>
  <c r="V10" i="6"/>
  <c r="X10" i="6"/>
  <c r="Z10" i="6"/>
  <c r="AB10" i="6"/>
  <c r="AD10" i="6"/>
  <c r="AF10" i="6"/>
  <c r="AH10" i="6"/>
  <c r="AJ10" i="6"/>
  <c r="V11" i="6"/>
  <c r="X11" i="6"/>
  <c r="Z11" i="6"/>
  <c r="AB11" i="6"/>
  <c r="AD11" i="6"/>
  <c r="AF11" i="6"/>
  <c r="AH11" i="6"/>
  <c r="AJ11" i="6"/>
  <c r="V12" i="6"/>
  <c r="X12" i="6"/>
  <c r="Z12" i="6"/>
  <c r="AB12" i="6"/>
  <c r="AD12" i="6"/>
  <c r="AF12" i="6"/>
  <c r="AH12" i="6"/>
  <c r="AJ12" i="6"/>
  <c r="V13" i="6"/>
  <c r="X13" i="6"/>
  <c r="Z13" i="6"/>
  <c r="AB13" i="6"/>
  <c r="AD13" i="6"/>
  <c r="AF13" i="6"/>
  <c r="AH13" i="6"/>
  <c r="AJ13" i="6"/>
  <c r="V14" i="6"/>
  <c r="X14" i="6"/>
  <c r="Z14" i="6"/>
  <c r="AB14" i="6"/>
  <c r="AD14" i="6"/>
  <c r="AF14" i="6"/>
  <c r="AH14" i="6"/>
  <c r="AJ14" i="6"/>
  <c r="V15" i="6"/>
  <c r="X15" i="6"/>
  <c r="Z15" i="6"/>
  <c r="AB15" i="6"/>
  <c r="AD15" i="6"/>
  <c r="AF15" i="6"/>
  <c r="AH15" i="6"/>
  <c r="AJ15" i="6"/>
  <c r="V16" i="6"/>
  <c r="X16" i="6"/>
  <c r="Z16" i="6"/>
  <c r="AB16" i="6"/>
  <c r="AD16" i="6"/>
  <c r="AF16" i="6"/>
  <c r="AH16" i="6"/>
  <c r="AJ16" i="6"/>
  <c r="V17" i="6"/>
  <c r="X17" i="6"/>
  <c r="Z17" i="6"/>
  <c r="AB17" i="6"/>
  <c r="AD17" i="6"/>
  <c r="AF17" i="6"/>
  <c r="AH17" i="6"/>
  <c r="AJ17" i="6"/>
  <c r="V18" i="6"/>
  <c r="X18" i="6"/>
  <c r="Z18" i="6"/>
  <c r="AB18" i="6"/>
  <c r="AD18" i="6"/>
  <c r="AF18" i="6"/>
  <c r="AH18" i="6"/>
  <c r="AJ18" i="6"/>
  <c r="V19" i="6"/>
  <c r="X19" i="6"/>
  <c r="Z19" i="6"/>
  <c r="AB19" i="6"/>
  <c r="AD19" i="6"/>
  <c r="AF19" i="6"/>
  <c r="AH19" i="6"/>
  <c r="AJ19" i="6"/>
  <c r="V20" i="6"/>
  <c r="X20" i="6"/>
  <c r="Z20" i="6"/>
  <c r="AB20" i="6"/>
  <c r="AD20" i="6"/>
  <c r="AF20" i="6"/>
  <c r="AH20" i="6"/>
  <c r="AJ20" i="6"/>
  <c r="V21" i="6"/>
  <c r="X21" i="6"/>
  <c r="Z21" i="6"/>
  <c r="AB21" i="6"/>
  <c r="AD21" i="6"/>
  <c r="AF21" i="6"/>
  <c r="AH21" i="6"/>
  <c r="AJ21" i="6"/>
  <c r="V22" i="6"/>
  <c r="X22" i="6"/>
  <c r="Z22" i="6"/>
  <c r="AB22" i="6"/>
  <c r="AD22" i="6"/>
  <c r="AF22" i="6"/>
  <c r="AH22" i="6"/>
  <c r="AJ22" i="6"/>
  <c r="V23" i="6"/>
  <c r="X23" i="6"/>
  <c r="Z23" i="6"/>
  <c r="AB23" i="6"/>
  <c r="AD23" i="6"/>
  <c r="AF23" i="6"/>
  <c r="AH23" i="6"/>
  <c r="AJ23" i="6"/>
  <c r="W6" i="6"/>
  <c r="Y6" i="6"/>
  <c r="AA6" i="6"/>
  <c r="AC6" i="6"/>
  <c r="AE6" i="6"/>
  <c r="AG6" i="6"/>
  <c r="AI6" i="6"/>
  <c r="W7" i="6"/>
  <c r="Y7" i="6"/>
  <c r="AA7" i="6"/>
  <c r="AC7" i="6"/>
  <c r="AE7" i="6"/>
  <c r="AG7" i="6"/>
  <c r="AI7" i="6"/>
  <c r="W8" i="6"/>
  <c r="Y8" i="6"/>
  <c r="AA8" i="6"/>
  <c r="AC8" i="6"/>
  <c r="AE8" i="6"/>
  <c r="AG8" i="6"/>
  <c r="AI8" i="6"/>
  <c r="U9" i="6"/>
  <c r="W9" i="6"/>
  <c r="Y9" i="6"/>
  <c r="AA9" i="6"/>
  <c r="AC9" i="6"/>
  <c r="AE9" i="6"/>
  <c r="AG9" i="6"/>
  <c r="AI9" i="6"/>
  <c r="U10" i="6"/>
  <c r="W10" i="6"/>
  <c r="Y10" i="6"/>
  <c r="AA10" i="6"/>
  <c r="AC10" i="6"/>
  <c r="AE10" i="6"/>
  <c r="AG10" i="6"/>
  <c r="AI10" i="6"/>
  <c r="U11" i="6"/>
  <c r="W11" i="6"/>
  <c r="Y11" i="6"/>
  <c r="AA11" i="6"/>
  <c r="AC11" i="6"/>
  <c r="AE11" i="6"/>
  <c r="AG11" i="6"/>
  <c r="AI11" i="6"/>
  <c r="U12" i="6"/>
  <c r="W12" i="6"/>
  <c r="Y12" i="6"/>
  <c r="AA12" i="6"/>
  <c r="AC12" i="6"/>
  <c r="AE12" i="6"/>
  <c r="AG12" i="6"/>
  <c r="AI12" i="6"/>
  <c r="U13" i="6"/>
  <c r="W13" i="6"/>
  <c r="Y13" i="6"/>
  <c r="AA13" i="6"/>
  <c r="AC13" i="6"/>
  <c r="AE13" i="6"/>
  <c r="AG13" i="6"/>
  <c r="AI13" i="6"/>
  <c r="U14" i="6"/>
  <c r="W14" i="6"/>
  <c r="Y14" i="6"/>
  <c r="AA14" i="6"/>
  <c r="AC14" i="6"/>
  <c r="AE14" i="6"/>
  <c r="AG14" i="6"/>
  <c r="AI14" i="6"/>
  <c r="U15" i="6"/>
  <c r="W15" i="6"/>
  <c r="Y15" i="6"/>
  <c r="AA15" i="6"/>
  <c r="AC15" i="6"/>
  <c r="AE15" i="6"/>
  <c r="AG15" i="6"/>
  <c r="AI15" i="6"/>
  <c r="U16" i="6"/>
  <c r="W16" i="6"/>
  <c r="Y16" i="6"/>
  <c r="AA16" i="6"/>
  <c r="AC16" i="6"/>
  <c r="AE16" i="6"/>
  <c r="AG16" i="6"/>
  <c r="AI16" i="6"/>
  <c r="U17" i="6"/>
  <c r="W17" i="6"/>
  <c r="Y17" i="6"/>
  <c r="AA17" i="6"/>
  <c r="AC17" i="6"/>
  <c r="AE17" i="6"/>
  <c r="AG17" i="6"/>
  <c r="AI17" i="6"/>
  <c r="U18" i="6"/>
  <c r="W18" i="6"/>
  <c r="Y18" i="6"/>
  <c r="AA18" i="6"/>
  <c r="AC18" i="6"/>
  <c r="AE18" i="6"/>
  <c r="AG18" i="6"/>
  <c r="AI18" i="6"/>
  <c r="U19" i="6"/>
  <c r="W19" i="6"/>
  <c r="Y19" i="6"/>
  <c r="AA19" i="6"/>
  <c r="AC19" i="6"/>
  <c r="AE19" i="6"/>
  <c r="AG19" i="6"/>
  <c r="AI19" i="6"/>
  <c r="U20" i="6"/>
  <c r="W20" i="6"/>
  <c r="Y20" i="6"/>
  <c r="AA20" i="6"/>
  <c r="AC20" i="6"/>
  <c r="AE20" i="6"/>
  <c r="AG20" i="6"/>
  <c r="AI20" i="6"/>
  <c r="U21" i="6"/>
  <c r="W21" i="6"/>
  <c r="Y21" i="6"/>
  <c r="AA21" i="6"/>
  <c r="AC21" i="6"/>
  <c r="AE21" i="6"/>
  <c r="AG21" i="6"/>
  <c r="AI21" i="6"/>
  <c r="U22" i="6"/>
  <c r="W22" i="6"/>
  <c r="Y22" i="6"/>
  <c r="AA22" i="6"/>
  <c r="AC22" i="6"/>
  <c r="AE22" i="6"/>
  <c r="AG22" i="6"/>
  <c r="AI22" i="6"/>
  <c r="U23" i="6"/>
  <c r="W23" i="6"/>
  <c r="Y23" i="6"/>
  <c r="AA23" i="6"/>
  <c r="AC23" i="6"/>
  <c r="AE23" i="6"/>
  <c r="AG23" i="6"/>
  <c r="T7" i="7"/>
  <c r="X7" i="7"/>
  <c r="T8" i="7"/>
  <c r="V8" i="7"/>
  <c r="T9" i="7"/>
  <c r="X9" i="7"/>
  <c r="Z9" i="7"/>
  <c r="V10" i="7"/>
  <c r="Z10" i="7"/>
  <c r="X11" i="7"/>
  <c r="U7" i="7"/>
  <c r="W7" i="7"/>
  <c r="Y7" i="7"/>
  <c r="AA7" i="7"/>
  <c r="U8" i="7"/>
  <c r="W8" i="7"/>
  <c r="Y8" i="7"/>
  <c r="AA8" i="7"/>
  <c r="U9" i="7"/>
  <c r="W9" i="7"/>
  <c r="Y9" i="7"/>
  <c r="AA9" i="7"/>
  <c r="U10" i="7"/>
  <c r="W10" i="7"/>
  <c r="Y10" i="7"/>
  <c r="AA10" i="7"/>
  <c r="U11" i="7"/>
  <c r="W11" i="7"/>
  <c r="Y11" i="7"/>
  <c r="AA11" i="7"/>
  <c r="U12" i="7"/>
  <c r="W12" i="7"/>
  <c r="Y12" i="7"/>
  <c r="AA12" i="7"/>
  <c r="U13" i="7"/>
  <c r="W13" i="7"/>
  <c r="Y13" i="7"/>
  <c r="AA13" i="7"/>
  <c r="U14" i="7"/>
  <c r="W14" i="7"/>
  <c r="Y14" i="7"/>
  <c r="AA14" i="7"/>
  <c r="V7" i="7"/>
  <c r="Z7" i="7"/>
  <c r="X8" i="7"/>
  <c r="Z8" i="7"/>
  <c r="V9" i="7"/>
  <c r="T10" i="7"/>
  <c r="X10" i="7"/>
  <c r="T11" i="7"/>
  <c r="V11" i="7"/>
  <c r="Z11" i="7"/>
  <c r="V12" i="7"/>
  <c r="X12" i="7"/>
  <c r="Z12" i="7"/>
  <c r="T13" i="7"/>
  <c r="V13" i="7"/>
  <c r="X13" i="7"/>
  <c r="Z13" i="7"/>
  <c r="T14" i="7"/>
  <c r="V14" i="7"/>
  <c r="X14" i="7"/>
</calcChain>
</file>

<file path=xl/sharedStrings.xml><?xml version="1.0" encoding="utf-8"?>
<sst xmlns="http://schemas.openxmlformats.org/spreadsheetml/2006/main" count="2" uniqueCount="2">
  <si>
    <t>Σ</t>
  </si>
  <si>
    <t>1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</si>
</sst>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4"/>
  <sheetViews>
    <sheetView workbookViewId="0">
      <selection activeCell="R8" sqref="R8"/>
    </sheetView>
  </sheetViews>
  <sheetFormatPr baseColWidth="10" defaultColWidth="4.7109375" defaultRowHeight="17.25" customHeight="1" x14ac:dyDescent="0.25"/>
  <cols>
    <col min="1" max="16384" width="4.7109375" style="1"/>
  </cols>
  <sheetData>
    <row r="2" spans="2:27" ht="17.25" customHeight="1" thickBot="1" x14ac:dyDescent="0.3"/>
    <row r="3" spans="2:27" ht="17.25" customHeight="1" x14ac:dyDescent="0.25">
      <c r="R3" s="3">
        <f t="shared" ref="R3:T5" si="0">V3/SUM($V$3:$Z$5)</f>
        <v>0</v>
      </c>
      <c r="S3" s="4">
        <f t="shared" si="0"/>
        <v>-1</v>
      </c>
      <c r="T3" s="5">
        <f t="shared" si="0"/>
        <v>0</v>
      </c>
      <c r="V3" s="3">
        <v>0</v>
      </c>
      <c r="W3" s="4">
        <v>-1</v>
      </c>
      <c r="X3" s="5">
        <v>0</v>
      </c>
      <c r="Z3" s="2">
        <v>1</v>
      </c>
    </row>
    <row r="4" spans="2:27" ht="17.25" customHeight="1" x14ac:dyDescent="0.25">
      <c r="B4" s="1">
        <v>1</v>
      </c>
      <c r="C4" s="1">
        <v>2</v>
      </c>
      <c r="D4" s="1">
        <v>3</v>
      </c>
      <c r="E4" s="1">
        <v>4</v>
      </c>
      <c r="F4" s="1">
        <v>1</v>
      </c>
      <c r="G4" s="1">
        <v>1</v>
      </c>
      <c r="H4" s="1">
        <v>2</v>
      </c>
      <c r="I4" s="1">
        <v>1</v>
      </c>
      <c r="R4" s="6">
        <f t="shared" si="0"/>
        <v>-1</v>
      </c>
      <c r="S4" s="7">
        <f t="shared" si="0"/>
        <v>4</v>
      </c>
      <c r="T4" s="8">
        <f t="shared" si="0"/>
        <v>-1</v>
      </c>
      <c r="V4" s="6">
        <v>-1</v>
      </c>
      <c r="W4" s="7">
        <v>4</v>
      </c>
      <c r="X4" s="8">
        <v>-1</v>
      </c>
    </row>
    <row r="5" spans="2:27" ht="17.25" customHeight="1" thickBot="1" x14ac:dyDescent="0.3">
      <c r="B5" s="1">
        <v>2</v>
      </c>
      <c r="C5" s="1">
        <v>2</v>
      </c>
      <c r="D5" s="1">
        <v>3</v>
      </c>
      <c r="E5" s="1">
        <v>0</v>
      </c>
      <c r="F5" s="1">
        <v>1</v>
      </c>
      <c r="G5" s="1">
        <v>2</v>
      </c>
      <c r="H5" s="1">
        <v>2</v>
      </c>
      <c r="I5" s="1">
        <v>1</v>
      </c>
      <c r="R5" s="9">
        <f t="shared" si="0"/>
        <v>0</v>
      </c>
      <c r="S5" s="10">
        <f t="shared" si="0"/>
        <v>-1</v>
      </c>
      <c r="T5" s="11">
        <f t="shared" si="0"/>
        <v>0</v>
      </c>
      <c r="V5" s="9">
        <v>0</v>
      </c>
      <c r="W5" s="10">
        <v>-1</v>
      </c>
      <c r="X5" s="11">
        <v>0</v>
      </c>
    </row>
    <row r="6" spans="2:27" ht="17.25" customHeight="1" x14ac:dyDescent="0.25">
      <c r="B6" s="1">
        <v>3</v>
      </c>
      <c r="C6" s="1">
        <v>0</v>
      </c>
      <c r="D6" s="1">
        <v>38</v>
      </c>
      <c r="E6" s="1">
        <v>39</v>
      </c>
      <c r="F6" s="1">
        <v>37</v>
      </c>
      <c r="G6" s="1">
        <v>36</v>
      </c>
      <c r="H6" s="1">
        <v>3</v>
      </c>
      <c r="I6" s="1">
        <v>0</v>
      </c>
    </row>
    <row r="7" spans="2:27" ht="17.25" customHeight="1" x14ac:dyDescent="0.25">
      <c r="B7" s="1">
        <v>4</v>
      </c>
      <c r="C7" s="1">
        <v>1</v>
      </c>
      <c r="D7" s="1">
        <v>40</v>
      </c>
      <c r="E7" s="1">
        <v>44</v>
      </c>
      <c r="F7" s="1">
        <v>41</v>
      </c>
      <c r="G7" s="1">
        <v>42</v>
      </c>
      <c r="H7" s="1">
        <v>2</v>
      </c>
      <c r="I7" s="1">
        <v>1</v>
      </c>
      <c r="T7" s="1">
        <f t="shared" ref="T7:AA14" si="1">A3*$R$3+B3*$S$3+C3*$T$3+A4*$R$4+B4*$S$4+C4*$T$4+A5*$R$5+B5*$S$5+C5*$T$5</f>
        <v>0</v>
      </c>
      <c r="U7" s="1">
        <f t="shared" si="1"/>
        <v>2</v>
      </c>
      <c r="V7" s="1">
        <f t="shared" si="1"/>
        <v>3</v>
      </c>
      <c r="W7" s="1">
        <f t="shared" si="1"/>
        <v>12</v>
      </c>
      <c r="X7" s="1">
        <f t="shared" si="1"/>
        <v>-2</v>
      </c>
      <c r="Y7" s="1">
        <f t="shared" si="1"/>
        <v>-1</v>
      </c>
      <c r="Z7" s="1">
        <f t="shared" si="1"/>
        <v>4</v>
      </c>
      <c r="AA7" s="1">
        <f t="shared" si="1"/>
        <v>1</v>
      </c>
    </row>
    <row r="8" spans="2:27" ht="17.25" customHeight="1" x14ac:dyDescent="0.25">
      <c r="B8" s="1">
        <v>1</v>
      </c>
      <c r="C8" s="1">
        <v>2</v>
      </c>
      <c r="D8" s="1">
        <v>43</v>
      </c>
      <c r="E8" s="1">
        <v>44</v>
      </c>
      <c r="F8" s="1">
        <v>40</v>
      </c>
      <c r="G8" s="1">
        <v>39</v>
      </c>
      <c r="H8" s="1">
        <v>1</v>
      </c>
      <c r="I8" s="1">
        <v>3</v>
      </c>
      <c r="T8" s="1">
        <f t="shared" si="1"/>
        <v>2</v>
      </c>
      <c r="U8" s="1">
        <f t="shared" si="1"/>
        <v>1</v>
      </c>
      <c r="V8" s="1">
        <f t="shared" si="1"/>
        <v>-31</v>
      </c>
      <c r="W8" s="1">
        <f t="shared" si="1"/>
        <v>-47</v>
      </c>
      <c r="X8" s="1">
        <f t="shared" si="1"/>
        <v>-36</v>
      </c>
      <c r="Y8" s="1">
        <f t="shared" si="1"/>
        <v>-32</v>
      </c>
      <c r="Z8" s="1">
        <f t="shared" si="1"/>
        <v>0</v>
      </c>
      <c r="AA8" s="1">
        <f t="shared" si="1"/>
        <v>1</v>
      </c>
    </row>
    <row r="9" spans="2:27" ht="17.25" customHeight="1" x14ac:dyDescent="0.25">
      <c r="B9" s="1">
        <v>2</v>
      </c>
      <c r="C9" s="1">
        <v>0</v>
      </c>
      <c r="D9" s="1">
        <v>39</v>
      </c>
      <c r="E9" s="1">
        <v>41</v>
      </c>
      <c r="F9" s="1">
        <v>42</v>
      </c>
      <c r="G9" s="1">
        <v>40</v>
      </c>
      <c r="H9" s="1">
        <v>2</v>
      </c>
      <c r="I9" s="1">
        <v>0</v>
      </c>
      <c r="T9" s="1">
        <f t="shared" si="1"/>
        <v>6</v>
      </c>
      <c r="U9" s="1">
        <f t="shared" si="1"/>
        <v>-44</v>
      </c>
      <c r="V9" s="1">
        <f t="shared" si="1"/>
        <v>70</v>
      </c>
      <c r="W9" s="1">
        <f t="shared" si="1"/>
        <v>37</v>
      </c>
      <c r="X9" s="1">
        <f t="shared" si="1"/>
        <v>31</v>
      </c>
      <c r="Y9" s="1">
        <f t="shared" si="1"/>
        <v>60</v>
      </c>
      <c r="Z9" s="1">
        <f t="shared" si="1"/>
        <v>-28</v>
      </c>
      <c r="AA9" s="1">
        <f t="shared" si="1"/>
        <v>-5</v>
      </c>
    </row>
    <row r="10" spans="2:27" ht="17.25" customHeight="1" x14ac:dyDescent="0.25">
      <c r="B10" s="1">
        <v>1</v>
      </c>
      <c r="C10" s="1">
        <v>2</v>
      </c>
      <c r="D10" s="1">
        <v>0</v>
      </c>
      <c r="E10" s="1">
        <v>2</v>
      </c>
      <c r="F10" s="1">
        <v>2</v>
      </c>
      <c r="G10" s="1">
        <v>3</v>
      </c>
      <c r="H10" s="1">
        <v>1</v>
      </c>
      <c r="I10" s="1">
        <v>1</v>
      </c>
      <c r="T10" s="1">
        <f t="shared" si="1"/>
        <v>11</v>
      </c>
      <c r="U10" s="1">
        <f t="shared" si="1"/>
        <v>-42</v>
      </c>
      <c r="V10" s="1">
        <f t="shared" si="1"/>
        <v>34</v>
      </c>
      <c r="W10" s="1">
        <f t="shared" si="1"/>
        <v>12</v>
      </c>
      <c r="X10" s="1">
        <f t="shared" si="1"/>
        <v>1</v>
      </c>
      <c r="Y10" s="1">
        <f t="shared" si="1"/>
        <v>50</v>
      </c>
      <c r="Z10" s="1">
        <f t="shared" si="1"/>
        <v>-39</v>
      </c>
      <c r="AA10" s="1">
        <f t="shared" si="1"/>
        <v>-1</v>
      </c>
    </row>
    <row r="11" spans="2:27" ht="17.25" customHeight="1" x14ac:dyDescent="0.25">
      <c r="B11" s="1">
        <v>0</v>
      </c>
      <c r="C11" s="1">
        <v>2</v>
      </c>
      <c r="D11" s="1">
        <v>1</v>
      </c>
      <c r="E11" s="1">
        <v>3</v>
      </c>
      <c r="F11" s="1">
        <v>1</v>
      </c>
      <c r="G11" s="1">
        <v>0</v>
      </c>
      <c r="H11" s="1">
        <v>4</v>
      </c>
      <c r="I11" s="1">
        <v>2</v>
      </c>
      <c r="T11" s="1">
        <f t="shared" si="1"/>
        <v>-4</v>
      </c>
      <c r="U11" s="1">
        <f t="shared" si="1"/>
        <v>-37</v>
      </c>
      <c r="V11" s="1">
        <f t="shared" si="1"/>
        <v>47</v>
      </c>
      <c r="W11" s="1">
        <f t="shared" si="1"/>
        <v>8</v>
      </c>
      <c r="X11" s="1">
        <f t="shared" si="1"/>
        <v>-6</v>
      </c>
      <c r="Y11" s="1">
        <f t="shared" si="1"/>
        <v>33</v>
      </c>
      <c r="Z11" s="1">
        <f t="shared" si="1"/>
        <v>-42</v>
      </c>
      <c r="AA11" s="1">
        <f t="shared" si="1"/>
        <v>10</v>
      </c>
    </row>
    <row r="12" spans="2:27" ht="17.25" customHeight="1" x14ac:dyDescent="0.25">
      <c r="T12" s="1">
        <f t="shared" si="1"/>
        <v>6</v>
      </c>
      <c r="U12" s="1">
        <f t="shared" si="1"/>
        <v>-45</v>
      </c>
      <c r="V12" s="1">
        <f t="shared" si="1"/>
        <v>72</v>
      </c>
      <c r="W12" s="1">
        <f t="shared" si="1"/>
        <v>37</v>
      </c>
      <c r="X12" s="1">
        <f t="shared" si="1"/>
        <v>45</v>
      </c>
      <c r="Y12" s="1">
        <f t="shared" si="1"/>
        <v>74</v>
      </c>
      <c r="Z12" s="1">
        <f t="shared" si="1"/>
        <v>-34</v>
      </c>
      <c r="AA12" s="1">
        <f t="shared" si="1"/>
        <v>-6</v>
      </c>
    </row>
    <row r="13" spans="2:27" ht="17.25" customHeight="1" x14ac:dyDescent="0.25">
      <c r="T13" s="1">
        <f t="shared" si="1"/>
        <v>0</v>
      </c>
      <c r="U13" s="1">
        <f t="shared" si="1"/>
        <v>5</v>
      </c>
      <c r="V13" s="1">
        <f t="shared" si="1"/>
        <v>-44</v>
      </c>
      <c r="W13" s="1">
        <f t="shared" si="1"/>
        <v>-38</v>
      </c>
      <c r="X13" s="1">
        <f t="shared" si="1"/>
        <v>-40</v>
      </c>
      <c r="Y13" s="1">
        <f t="shared" si="1"/>
        <v>-31</v>
      </c>
      <c r="Z13" s="1">
        <f t="shared" si="1"/>
        <v>-6</v>
      </c>
      <c r="AA13" s="1">
        <f t="shared" si="1"/>
        <v>1</v>
      </c>
    </row>
    <row r="14" spans="2:27" ht="17.25" customHeight="1" x14ac:dyDescent="0.25">
      <c r="T14" s="1">
        <f t="shared" si="1"/>
        <v>-3</v>
      </c>
      <c r="U14" s="1">
        <f t="shared" si="1"/>
        <v>5</v>
      </c>
      <c r="V14" s="1">
        <f t="shared" si="1"/>
        <v>-1</v>
      </c>
      <c r="W14" s="1">
        <f t="shared" si="1"/>
        <v>8</v>
      </c>
      <c r="X14" s="1">
        <f t="shared" si="1"/>
        <v>-1</v>
      </c>
      <c r="Y14" s="1">
        <f t="shared" si="1"/>
        <v>-8</v>
      </c>
      <c r="Z14" s="1">
        <f t="shared" si="1"/>
        <v>13</v>
      </c>
      <c r="AA14" s="1">
        <f t="shared" si="1"/>
        <v>3</v>
      </c>
    </row>
  </sheetData>
  <conditionalFormatting sqref="B4:I11">
    <cfRule type="colorScale" priority="11">
      <colorScale>
        <cfvo type="min"/>
        <cfvo type="max"/>
        <color rgb="FF000000"/>
        <color rgb="FFFFFFFF"/>
      </colorScale>
    </cfRule>
    <cfRule type="expression" priority="12">
      <formula>"x"</formula>
    </cfRule>
  </conditionalFormatting>
  <conditionalFormatting sqref="B16:I23">
    <cfRule type="colorScale" priority="9">
      <colorScale>
        <cfvo type="min"/>
        <cfvo type="max"/>
        <color rgb="FF000000"/>
        <color rgb="FFFFFFFF"/>
      </colorScale>
    </cfRule>
    <cfRule type="expression" priority="10">
      <formula>"x"</formula>
    </cfRule>
  </conditionalFormatting>
  <conditionalFormatting sqref="B4:I12">
    <cfRule type="colorScale" priority="7">
      <colorScale>
        <cfvo type="min"/>
        <cfvo type="max"/>
        <color rgb="FF000000"/>
        <color rgb="FFFFFFFF"/>
      </colorScale>
    </cfRule>
    <cfRule type="expression" priority="8">
      <formula>"x"</formula>
    </cfRule>
  </conditionalFormatting>
  <conditionalFormatting sqref="V17:AB24">
    <cfRule type="colorScale" priority="5">
      <colorScale>
        <cfvo type="min"/>
        <cfvo type="max"/>
        <color rgb="FF000000"/>
        <color rgb="FFFFFFFF"/>
      </colorScale>
    </cfRule>
    <cfRule type="expression" priority="6">
      <formula>"x"</formula>
    </cfRule>
  </conditionalFormatting>
  <conditionalFormatting sqref="T7:AA14">
    <cfRule type="colorScale" priority="3">
      <colorScale>
        <cfvo type="min"/>
        <cfvo type="max"/>
        <color rgb="FF000000"/>
        <color rgb="FFFFFFFF"/>
      </colorScale>
    </cfRule>
    <cfRule type="expression" priority="4">
      <formula>"x"</formula>
    </cfRule>
  </conditionalFormatting>
  <conditionalFormatting sqref="L4:N11">
    <cfRule type="colorScale" priority="1">
      <colorScale>
        <cfvo type="min"/>
        <cfvo type="max"/>
        <color rgb="FF000000"/>
        <color rgb="FFFFFFFF"/>
      </colorScale>
    </cfRule>
    <cfRule type="expression" priority="2">
      <formula>"x"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23"/>
  <sheetViews>
    <sheetView tabSelected="1" workbookViewId="0">
      <selection activeCell="S3" sqref="S3"/>
    </sheetView>
  </sheetViews>
  <sheetFormatPr baseColWidth="10" defaultColWidth="4.7109375" defaultRowHeight="17.25" customHeight="1" x14ac:dyDescent="0.25"/>
  <cols>
    <col min="1" max="18" width="4.7109375" style="1"/>
    <col min="19" max="19" width="4.7109375" style="1" customWidth="1"/>
    <col min="20" max="16384" width="4.7109375" style="1"/>
  </cols>
  <sheetData>
    <row r="1" spans="2:36" ht="17.25" customHeight="1" thickBot="1" x14ac:dyDescent="0.3"/>
    <row r="2" spans="2:36" ht="17.25" customHeight="1" thickBot="1" x14ac:dyDescent="0.3">
      <c r="S2" s="3">
        <f t="shared" ref="S2:U4" si="0">W2/$AB$2</f>
        <v>6.25E-2</v>
      </c>
      <c r="T2" s="4">
        <f t="shared" si="0"/>
        <v>0.125</v>
      </c>
      <c r="U2" s="5">
        <f t="shared" si="0"/>
        <v>6.25E-2</v>
      </c>
      <c r="W2" s="3">
        <v>1</v>
      </c>
      <c r="X2" s="4">
        <v>2</v>
      </c>
      <c r="Y2" s="5">
        <v>1</v>
      </c>
      <c r="AA2" s="13" t="s">
        <v>1</v>
      </c>
      <c r="AB2" s="2">
        <v>16</v>
      </c>
    </row>
    <row r="3" spans="2:36" ht="17.25" customHeight="1" thickBot="1" x14ac:dyDescent="0.3">
      <c r="S3" s="6">
        <f t="shared" si="0"/>
        <v>0.125</v>
      </c>
      <c r="T3" s="14">
        <f t="shared" si="0"/>
        <v>0.25</v>
      </c>
      <c r="U3" s="8">
        <f t="shared" si="0"/>
        <v>0.125</v>
      </c>
      <c r="W3" s="6">
        <v>2</v>
      </c>
      <c r="X3" s="7">
        <v>4</v>
      </c>
      <c r="Y3" s="8">
        <v>2</v>
      </c>
    </row>
    <row r="4" spans="2:36" ht="17.25" customHeight="1" thickBot="1" x14ac:dyDescent="0.3">
      <c r="B4" s="14">
        <v>255</v>
      </c>
      <c r="S4" s="9">
        <f t="shared" si="0"/>
        <v>6.25E-2</v>
      </c>
      <c r="T4" s="10">
        <f t="shared" si="0"/>
        <v>0.125</v>
      </c>
      <c r="U4" s="11">
        <f t="shared" si="0"/>
        <v>6.25E-2</v>
      </c>
      <c r="W4" s="9">
        <v>1</v>
      </c>
      <c r="X4" s="10">
        <v>2</v>
      </c>
      <c r="Y4" s="11">
        <v>1</v>
      </c>
      <c r="AA4" s="12" t="s">
        <v>0</v>
      </c>
      <c r="AB4" s="1">
        <f>SUM(W2:Y4)</f>
        <v>16</v>
      </c>
    </row>
    <row r="5" spans="2:36" ht="17.25" customHeight="1" thickBot="1" x14ac:dyDescent="0.3"/>
    <row r="6" spans="2:36" ht="17.25" customHeight="1" thickBot="1" x14ac:dyDescent="0.3"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T6" s="14">
        <v>255</v>
      </c>
      <c r="U6" s="1">
        <f t="shared" ref="U6:V23" si="1">A5*$S$2+B5*$T$2+C5*$U$2+A6*$S$3+B6*$T$3+C6*$U$3+A7*$S$4+B7*$T$4+C7*$U$4</f>
        <v>0</v>
      </c>
      <c r="V6" s="1">
        <f t="shared" si="1"/>
        <v>0</v>
      </c>
      <c r="W6" s="1">
        <f t="shared" ref="W6:W23" si="2">C5*$S$2+D5*$T$2+E5*$U$2+C6*$S$3+D6*$T$3+E6*$U$3+C7*$S$4+D7*$T$4+E7*$U$4</f>
        <v>0</v>
      </c>
      <c r="X6" s="1">
        <f t="shared" ref="X6:X23" si="3">D5*$S$2+E5*$T$2+F5*$U$2+D6*$S$3+E6*$T$3+F6*$U$3+D7*$S$4+E7*$T$4+F7*$U$4</f>
        <v>0</v>
      </c>
      <c r="Y6" s="1">
        <f t="shared" ref="Y6:Y23" si="4">E5*$S$2+F5*$T$2+G5*$U$2+E6*$S$3+F6*$T$3+G6*$U$3+E7*$S$4+F7*$T$4+G7*$U$4</f>
        <v>0</v>
      </c>
      <c r="Z6" s="1">
        <f t="shared" ref="Z6:Z23" si="5">F5*$S$2+G5*$T$2+H5*$U$2+F6*$S$3+G6*$T$3+H6*$U$3+F7*$S$4+G7*$T$4+H7*$U$4</f>
        <v>0</v>
      </c>
      <c r="AA6" s="1">
        <f t="shared" ref="AA6:AA23" si="6">G5*$S$2+H5*$T$2+I5*$U$2+G6*$S$3+H6*$T$3+I6*$U$3+G7*$S$4+H7*$T$4+I7*$U$4</f>
        <v>0</v>
      </c>
      <c r="AB6" s="1">
        <f t="shared" ref="AB6:AB23" si="7">H5*$S$2+I5*$T$2+J5*$U$2+H6*$S$3+I6*$T$3+J6*$U$3+H7*$S$4+I7*$T$4+J7*$U$4</f>
        <v>0</v>
      </c>
      <c r="AC6" s="1">
        <f t="shared" ref="AC6:AC23" si="8">I5*$S$2+J5*$T$2+K5*$U$2+I6*$S$3+J6*$T$3+K6*$U$3+I7*$S$4+J7*$T$4+K7*$U$4</f>
        <v>0</v>
      </c>
      <c r="AD6" s="1">
        <f t="shared" ref="AD6:AD23" si="9">J5*$S$2+K5*$T$2+L5*$U$2+J6*$S$3+K6*$T$3+L6*$U$3+J7*$S$4+K7*$T$4+L7*$U$4</f>
        <v>0</v>
      </c>
      <c r="AE6" s="1">
        <f t="shared" ref="AE6:AE23" si="10">K5*$S$2+L5*$T$2+M5*$U$2+K6*$S$3+L6*$T$3+M6*$U$3+K7*$S$4+L7*$T$4+M7*$U$4</f>
        <v>0</v>
      </c>
      <c r="AF6" s="1">
        <f t="shared" ref="AF6:AF23" si="11">L5*$S$2+M5*$T$2+N5*$U$2+L6*$S$3+M6*$T$3+N6*$U$3+L7*$S$4+M7*$T$4+N7*$U$4</f>
        <v>0</v>
      </c>
      <c r="AG6" s="1">
        <f>M5*$S$2+N5*$T$2+O5*$U$2+M6*$S$3+N6*$T$3+O6*$U$3+M7*$S$4+N7*$T$4+O7*$U$4</f>
        <v>0</v>
      </c>
      <c r="AH6" s="1">
        <f t="shared" ref="AH6:AH23" si="12">N5*$S$2+O5*$T$2+Q2*$U$2+N6*$S$3+O6*$T$3+Q3*$U$3+N7*$S$4+O7*$T$4+Q4*$U$4</f>
        <v>0</v>
      </c>
      <c r="AI6" s="1">
        <f t="shared" ref="AI6:AI23" si="13">O5*$S$2+Q2*$T$2+R2*$U$2+O6*$S$3+Q3*$T$3+R3*$U$3+O7*$S$4+Q4*$T$4+R4*$U$4</f>
        <v>0</v>
      </c>
      <c r="AJ6" s="1">
        <f t="shared" ref="AJ6:AJ21" si="14">Q2*$S$2+R2*$T$2+S2*$U$2+Q3*$S$3+R3*$T$3+S3*$U$3+Q4*$S$4+R4*$T$4+S4*$U$4</f>
        <v>2.34375E-2</v>
      </c>
    </row>
    <row r="7" spans="2:36" ht="17.25" customHeight="1" x14ac:dyDescent="0.25"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U7" s="1">
        <f t="shared" si="1"/>
        <v>0</v>
      </c>
      <c r="V7" s="1">
        <f t="shared" si="1"/>
        <v>12.4375</v>
      </c>
      <c r="W7" s="1">
        <f t="shared" si="2"/>
        <v>37.3125</v>
      </c>
      <c r="X7" s="1">
        <f t="shared" si="3"/>
        <v>49.75</v>
      </c>
      <c r="Y7" s="1">
        <f t="shared" si="4"/>
        <v>49.75</v>
      </c>
      <c r="Z7" s="1">
        <f t="shared" si="5"/>
        <v>49.75</v>
      </c>
      <c r="AA7" s="1">
        <f t="shared" si="6"/>
        <v>49.75</v>
      </c>
      <c r="AB7" s="1">
        <f t="shared" si="7"/>
        <v>49.75</v>
      </c>
      <c r="AC7" s="1">
        <f t="shared" si="8"/>
        <v>49.75</v>
      </c>
      <c r="AD7" s="1">
        <f t="shared" si="9"/>
        <v>49.75</v>
      </c>
      <c r="AE7" s="1">
        <f t="shared" si="10"/>
        <v>49.75</v>
      </c>
      <c r="AF7" s="1">
        <f t="shared" si="11"/>
        <v>37.3125</v>
      </c>
      <c r="AG7" s="1">
        <f>M6*$S$2+N6*$T$2+O6*$U$2+M7*$S$3+N7*$T$3+O7*$U$3+M8*$S$4+N8*$T$4+O8*$U$4</f>
        <v>12.4375</v>
      </c>
      <c r="AH7" s="1">
        <f t="shared" si="12"/>
        <v>0</v>
      </c>
      <c r="AI7" s="1">
        <f t="shared" si="13"/>
        <v>0</v>
      </c>
      <c r="AJ7" s="1">
        <f t="shared" si="14"/>
        <v>1.5625E-2</v>
      </c>
    </row>
    <row r="8" spans="2:36" ht="17.25" customHeight="1" x14ac:dyDescent="0.25">
      <c r="B8" s="1">
        <v>0</v>
      </c>
      <c r="C8" s="1">
        <v>0</v>
      </c>
      <c r="D8" s="1">
        <v>199</v>
      </c>
      <c r="E8" s="1">
        <v>199</v>
      </c>
      <c r="F8" s="1">
        <v>199</v>
      </c>
      <c r="G8" s="1">
        <v>199</v>
      </c>
      <c r="H8" s="1">
        <v>199</v>
      </c>
      <c r="I8" s="1">
        <v>199</v>
      </c>
      <c r="J8" s="1">
        <v>199</v>
      </c>
      <c r="K8" s="1">
        <v>199</v>
      </c>
      <c r="L8" s="1">
        <v>199</v>
      </c>
      <c r="M8" s="1">
        <v>199</v>
      </c>
      <c r="N8" s="1">
        <v>0</v>
      </c>
      <c r="O8" s="1">
        <v>0</v>
      </c>
      <c r="P8" s="1">
        <v>0</v>
      </c>
      <c r="Q8" s="1">
        <v>0</v>
      </c>
      <c r="U8" s="1">
        <f t="shared" si="1"/>
        <v>0</v>
      </c>
      <c r="V8" s="1">
        <f t="shared" si="1"/>
        <v>37.3125</v>
      </c>
      <c r="W8" s="1">
        <f t="shared" si="2"/>
        <v>111.9375</v>
      </c>
      <c r="X8" s="1">
        <f t="shared" si="3"/>
        <v>149.25</v>
      </c>
      <c r="Y8" s="1">
        <f t="shared" si="4"/>
        <v>149.25</v>
      </c>
      <c r="Z8" s="1">
        <f t="shared" si="5"/>
        <v>149.25</v>
      </c>
      <c r="AA8" s="1">
        <f t="shared" si="6"/>
        <v>149.25</v>
      </c>
      <c r="AB8" s="1">
        <f t="shared" si="7"/>
        <v>149.25</v>
      </c>
      <c r="AC8" s="1">
        <f t="shared" si="8"/>
        <v>149.25</v>
      </c>
      <c r="AD8" s="1">
        <f t="shared" si="9"/>
        <v>149.25</v>
      </c>
      <c r="AE8" s="1">
        <f t="shared" si="10"/>
        <v>149.25</v>
      </c>
      <c r="AF8" s="1">
        <f t="shared" si="11"/>
        <v>111.9375</v>
      </c>
      <c r="AG8" s="1">
        <f t="shared" ref="AG8:AG23" si="15">M7*$S$2+N7*$T$2+O7*$U$2+M8*$S$3+N8*$T$3+O8*$U$3+M9*$S$4+N9*$T$4+O9*$U$4</f>
        <v>37.3125</v>
      </c>
      <c r="AH8" s="1">
        <f t="shared" si="12"/>
        <v>0</v>
      </c>
      <c r="AI8" s="1">
        <f t="shared" si="13"/>
        <v>0</v>
      </c>
      <c r="AJ8" s="1">
        <f>Q4*$S$2+R4*$T$2+S4*$U$2+Q5*$S$3+R5*$T$3+S5*$U$3+Q6*$S$4+R6*$T$4+S6*$U$4</f>
        <v>3.90625E-3</v>
      </c>
    </row>
    <row r="9" spans="2:36" ht="17.25" customHeight="1" x14ac:dyDescent="0.25">
      <c r="B9" s="1">
        <v>0</v>
      </c>
      <c r="C9" s="1">
        <v>0</v>
      </c>
      <c r="D9" s="1">
        <v>199</v>
      </c>
      <c r="E9" s="1">
        <v>199</v>
      </c>
      <c r="F9" s="1">
        <v>199</v>
      </c>
      <c r="G9" s="1">
        <v>199</v>
      </c>
      <c r="H9" s="1">
        <v>199</v>
      </c>
      <c r="I9" s="1">
        <v>199</v>
      </c>
      <c r="J9" s="1">
        <v>199</v>
      </c>
      <c r="K9" s="1">
        <v>199</v>
      </c>
      <c r="L9" s="1">
        <v>199</v>
      </c>
      <c r="M9" s="1">
        <v>199</v>
      </c>
      <c r="N9" s="1">
        <v>0</v>
      </c>
      <c r="O9" s="1">
        <v>0</v>
      </c>
      <c r="P9" s="1">
        <v>0</v>
      </c>
      <c r="Q9" s="1">
        <v>0</v>
      </c>
      <c r="U9" s="1">
        <f t="shared" ref="U9:U23" si="16">A5*$S$2+B8*$T$2+C8*$U$2+A6*$S$3+B9*$T$3+C9*$U$3+A7*$S$4+B10*$T$4+C10*$U$4</f>
        <v>0</v>
      </c>
      <c r="V9" s="1">
        <f t="shared" si="1"/>
        <v>49.75</v>
      </c>
      <c r="W9" s="1">
        <f t="shared" si="2"/>
        <v>149.25</v>
      </c>
      <c r="X9" s="1">
        <f t="shared" si="3"/>
        <v>199</v>
      </c>
      <c r="Y9" s="1">
        <f t="shared" si="4"/>
        <v>199</v>
      </c>
      <c r="Z9" s="1">
        <f t="shared" si="5"/>
        <v>199</v>
      </c>
      <c r="AA9" s="1">
        <f t="shared" si="6"/>
        <v>199</v>
      </c>
      <c r="AB9" s="1">
        <f t="shared" si="7"/>
        <v>199</v>
      </c>
      <c r="AC9" s="1">
        <f t="shared" si="8"/>
        <v>199</v>
      </c>
      <c r="AD9" s="1">
        <f t="shared" si="9"/>
        <v>199</v>
      </c>
      <c r="AE9" s="1">
        <f t="shared" si="10"/>
        <v>199</v>
      </c>
      <c r="AF9" s="1">
        <f t="shared" si="11"/>
        <v>149.25</v>
      </c>
      <c r="AG9" s="1">
        <f t="shared" si="15"/>
        <v>49.75</v>
      </c>
      <c r="AH9" s="1">
        <f t="shared" si="12"/>
        <v>0</v>
      </c>
      <c r="AI9" s="1">
        <f t="shared" si="13"/>
        <v>0</v>
      </c>
      <c r="AJ9" s="1">
        <f>Q5*$S$2+R5*$T$2+S5*$U$2+Q6*$S$3+R6*$T$3+S6*$U$3+Q7*$S$4+R7*$T$4+S7*$U$4</f>
        <v>0</v>
      </c>
    </row>
    <row r="10" spans="2:36" ht="17.25" customHeight="1" x14ac:dyDescent="0.25">
      <c r="B10" s="1">
        <v>0</v>
      </c>
      <c r="C10" s="1">
        <v>0</v>
      </c>
      <c r="D10" s="1">
        <v>199</v>
      </c>
      <c r="E10" s="1">
        <v>199</v>
      </c>
      <c r="F10" s="1">
        <v>199</v>
      </c>
      <c r="G10" s="1">
        <v>199</v>
      </c>
      <c r="H10" s="1">
        <v>199</v>
      </c>
      <c r="I10" s="1">
        <v>199</v>
      </c>
      <c r="J10" s="1">
        <v>199</v>
      </c>
      <c r="K10" s="1">
        <v>199</v>
      </c>
      <c r="L10" s="1">
        <v>199</v>
      </c>
      <c r="M10" s="1">
        <v>199</v>
      </c>
      <c r="N10" s="1">
        <v>0</v>
      </c>
      <c r="O10" s="1">
        <v>0</v>
      </c>
      <c r="P10" s="1">
        <v>0</v>
      </c>
      <c r="Q10" s="1">
        <v>0</v>
      </c>
      <c r="U10" s="1">
        <f t="shared" si="16"/>
        <v>0</v>
      </c>
      <c r="V10" s="1">
        <f t="shared" si="1"/>
        <v>49.75</v>
      </c>
      <c r="W10" s="1">
        <f t="shared" si="2"/>
        <v>149.25</v>
      </c>
      <c r="X10" s="1">
        <f t="shared" si="3"/>
        <v>199</v>
      </c>
      <c r="Y10" s="1">
        <f t="shared" si="4"/>
        <v>199</v>
      </c>
      <c r="Z10" s="1">
        <f t="shared" si="5"/>
        <v>199</v>
      </c>
      <c r="AA10" s="1">
        <f t="shared" si="6"/>
        <v>199</v>
      </c>
      <c r="AB10" s="1">
        <f t="shared" si="7"/>
        <v>199</v>
      </c>
      <c r="AC10" s="1">
        <f t="shared" si="8"/>
        <v>199</v>
      </c>
      <c r="AD10" s="1">
        <f t="shared" si="9"/>
        <v>199</v>
      </c>
      <c r="AE10" s="1">
        <f t="shared" si="10"/>
        <v>199</v>
      </c>
      <c r="AF10" s="1">
        <f t="shared" si="11"/>
        <v>149.25</v>
      </c>
      <c r="AG10" s="1">
        <f t="shared" si="15"/>
        <v>49.75</v>
      </c>
      <c r="AH10" s="1">
        <f t="shared" si="12"/>
        <v>0</v>
      </c>
      <c r="AI10" s="1">
        <f t="shared" si="13"/>
        <v>0</v>
      </c>
      <c r="AJ10" s="1">
        <f>Q6*$S$2+R6*$T$2+S6*$U$2+Q7*$S$3+R7*$T$3+S7*$U$3+Q8*$S$4+R8*$T$4+S8*$U$4</f>
        <v>0</v>
      </c>
    </row>
    <row r="11" spans="2:36" ht="17.25" customHeight="1" x14ac:dyDescent="0.25">
      <c r="B11" s="1">
        <v>0</v>
      </c>
      <c r="C11" s="1">
        <v>0</v>
      </c>
      <c r="D11" s="1">
        <v>199</v>
      </c>
      <c r="E11" s="1">
        <v>199</v>
      </c>
      <c r="F11" s="1">
        <v>199</v>
      </c>
      <c r="G11" s="1">
        <v>199</v>
      </c>
      <c r="H11" s="1">
        <v>199</v>
      </c>
      <c r="I11" s="1">
        <v>199</v>
      </c>
      <c r="J11" s="1">
        <v>199</v>
      </c>
      <c r="K11" s="1">
        <v>199</v>
      </c>
      <c r="L11" s="1">
        <v>199</v>
      </c>
      <c r="M11" s="1">
        <v>199</v>
      </c>
      <c r="N11" s="1">
        <v>0</v>
      </c>
      <c r="O11" s="1">
        <v>0</v>
      </c>
      <c r="P11" s="1">
        <v>0</v>
      </c>
      <c r="Q11" s="1">
        <v>0</v>
      </c>
      <c r="U11" s="1">
        <f t="shared" si="16"/>
        <v>0</v>
      </c>
      <c r="V11" s="1">
        <f t="shared" si="1"/>
        <v>49.75</v>
      </c>
      <c r="W11" s="1">
        <f t="shared" si="2"/>
        <v>149.25</v>
      </c>
      <c r="X11" s="1">
        <f t="shared" si="3"/>
        <v>199</v>
      </c>
      <c r="Y11" s="1">
        <f t="shared" si="4"/>
        <v>199</v>
      </c>
      <c r="Z11" s="1">
        <f t="shared" si="5"/>
        <v>199</v>
      </c>
      <c r="AA11" s="1">
        <f t="shared" si="6"/>
        <v>199</v>
      </c>
      <c r="AB11" s="1">
        <f t="shared" si="7"/>
        <v>199</v>
      </c>
      <c r="AC11" s="1">
        <f t="shared" si="8"/>
        <v>199</v>
      </c>
      <c r="AD11" s="1">
        <f t="shared" si="9"/>
        <v>199</v>
      </c>
      <c r="AE11" s="1">
        <f t="shared" si="10"/>
        <v>199</v>
      </c>
      <c r="AF11" s="1">
        <f t="shared" si="11"/>
        <v>149.25</v>
      </c>
      <c r="AG11" s="1">
        <f t="shared" si="15"/>
        <v>49.75</v>
      </c>
      <c r="AH11" s="1">
        <f t="shared" si="12"/>
        <v>0</v>
      </c>
      <c r="AI11" s="1">
        <f t="shared" si="13"/>
        <v>0</v>
      </c>
      <c r="AJ11" s="1">
        <f t="shared" si="14"/>
        <v>0</v>
      </c>
    </row>
    <row r="12" spans="2:36" ht="17.25" customHeight="1" x14ac:dyDescent="0.25">
      <c r="B12" s="1">
        <v>0</v>
      </c>
      <c r="C12" s="1">
        <v>0</v>
      </c>
      <c r="D12" s="1">
        <v>199</v>
      </c>
      <c r="E12" s="1">
        <v>199</v>
      </c>
      <c r="F12" s="1">
        <v>199</v>
      </c>
      <c r="G12" s="1">
        <v>199</v>
      </c>
      <c r="H12" s="1">
        <v>199</v>
      </c>
      <c r="I12" s="1">
        <v>199</v>
      </c>
      <c r="J12" s="1">
        <v>199</v>
      </c>
      <c r="K12" s="1">
        <v>199</v>
      </c>
      <c r="L12" s="1">
        <v>199</v>
      </c>
      <c r="M12" s="1">
        <v>199</v>
      </c>
      <c r="N12" s="1">
        <v>0</v>
      </c>
      <c r="O12" s="1">
        <v>0</v>
      </c>
      <c r="P12" s="1">
        <v>0</v>
      </c>
      <c r="Q12" s="1">
        <v>0</v>
      </c>
      <c r="U12" s="1">
        <f t="shared" si="16"/>
        <v>0</v>
      </c>
      <c r="V12" s="1">
        <f t="shared" si="1"/>
        <v>49.75</v>
      </c>
      <c r="W12" s="1">
        <f t="shared" si="2"/>
        <v>149.25</v>
      </c>
      <c r="X12" s="1">
        <f t="shared" si="3"/>
        <v>199</v>
      </c>
      <c r="Y12" s="1">
        <f t="shared" si="4"/>
        <v>199</v>
      </c>
      <c r="Z12" s="1">
        <f t="shared" si="5"/>
        <v>186.8125</v>
      </c>
      <c r="AA12" s="1">
        <f t="shared" si="6"/>
        <v>162.3125</v>
      </c>
      <c r="AB12" s="1">
        <f t="shared" si="7"/>
        <v>149.75</v>
      </c>
      <c r="AC12" s="1">
        <f t="shared" si="8"/>
        <v>149.375</v>
      </c>
      <c r="AD12" s="1">
        <f t="shared" si="9"/>
        <v>149.25</v>
      </c>
      <c r="AE12" s="1">
        <f t="shared" si="10"/>
        <v>149.25</v>
      </c>
      <c r="AF12" s="1">
        <f t="shared" si="11"/>
        <v>111.9375</v>
      </c>
      <c r="AG12" s="1">
        <f t="shared" si="15"/>
        <v>37.3125</v>
      </c>
      <c r="AH12" s="1">
        <f t="shared" si="12"/>
        <v>0</v>
      </c>
      <c r="AI12" s="1">
        <f t="shared" si="13"/>
        <v>0</v>
      </c>
      <c r="AJ12" s="1">
        <f t="shared" si="14"/>
        <v>0</v>
      </c>
    </row>
    <row r="13" spans="2:36" ht="17.25" customHeight="1" x14ac:dyDescent="0.25">
      <c r="B13" s="1">
        <v>0</v>
      </c>
      <c r="C13" s="1">
        <v>0</v>
      </c>
      <c r="D13" s="1">
        <v>199</v>
      </c>
      <c r="E13" s="1">
        <v>199</v>
      </c>
      <c r="F13" s="1">
        <v>199</v>
      </c>
      <c r="G13" s="1">
        <v>199</v>
      </c>
      <c r="H13" s="1">
        <v>4</v>
      </c>
      <c r="I13" s="1">
        <v>2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U13" s="1">
        <f t="shared" si="16"/>
        <v>0</v>
      </c>
      <c r="V13" s="1">
        <f t="shared" si="1"/>
        <v>49.75</v>
      </c>
      <c r="W13" s="1">
        <f t="shared" si="2"/>
        <v>149.25</v>
      </c>
      <c r="X13" s="1">
        <f t="shared" si="3"/>
        <v>199</v>
      </c>
      <c r="Y13" s="1">
        <f t="shared" si="4"/>
        <v>199</v>
      </c>
      <c r="Z13" s="1">
        <f t="shared" si="5"/>
        <v>162.1875</v>
      </c>
      <c r="AA13" s="1">
        <f t="shared" si="6"/>
        <v>88.3125</v>
      </c>
      <c r="AB13" s="1">
        <f t="shared" si="7"/>
        <v>50.75</v>
      </c>
      <c r="AC13" s="1">
        <f t="shared" si="8"/>
        <v>50</v>
      </c>
      <c r="AD13" s="1">
        <f t="shared" si="9"/>
        <v>49.75</v>
      </c>
      <c r="AE13" s="1">
        <f t="shared" si="10"/>
        <v>49.75</v>
      </c>
      <c r="AF13" s="1">
        <f t="shared" si="11"/>
        <v>37.3125</v>
      </c>
      <c r="AG13" s="1">
        <f t="shared" si="15"/>
        <v>12.4375</v>
      </c>
      <c r="AH13" s="1">
        <f t="shared" si="12"/>
        <v>0</v>
      </c>
      <c r="AI13" s="1">
        <f t="shared" si="13"/>
        <v>0</v>
      </c>
      <c r="AJ13" s="1">
        <f>Q9*$S$2+R9*$T$2+S9*$U$2+Q10*$S$3+R10*$T$3+S10*$U$3+Q11*$S$4+R11*$T$4+S11*$U$4</f>
        <v>0</v>
      </c>
    </row>
    <row r="14" spans="2:36" ht="17.25" customHeight="1" x14ac:dyDescent="0.25">
      <c r="B14" s="1">
        <v>0</v>
      </c>
      <c r="C14" s="1">
        <v>0</v>
      </c>
      <c r="D14" s="1">
        <v>199</v>
      </c>
      <c r="E14" s="1">
        <v>199</v>
      </c>
      <c r="F14" s="1">
        <v>199</v>
      </c>
      <c r="G14" s="1">
        <v>199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U14" s="1">
        <f t="shared" si="16"/>
        <v>0</v>
      </c>
      <c r="V14" s="1">
        <f t="shared" si="1"/>
        <v>49.75</v>
      </c>
      <c r="W14" s="1">
        <f t="shared" si="2"/>
        <v>149.25</v>
      </c>
      <c r="X14" s="1">
        <f t="shared" si="3"/>
        <v>199</v>
      </c>
      <c r="Y14" s="1">
        <f t="shared" si="4"/>
        <v>199</v>
      </c>
      <c r="Z14" s="1">
        <f t="shared" si="5"/>
        <v>149.5</v>
      </c>
      <c r="AA14" s="1">
        <f t="shared" si="6"/>
        <v>50.375</v>
      </c>
      <c r="AB14" s="1">
        <f t="shared" si="7"/>
        <v>0.5</v>
      </c>
      <c r="AC14" s="1">
        <f t="shared" si="8"/>
        <v>0.125</v>
      </c>
      <c r="AD14" s="1">
        <f t="shared" si="9"/>
        <v>0</v>
      </c>
      <c r="AE14" s="1">
        <f t="shared" si="10"/>
        <v>0</v>
      </c>
      <c r="AF14" s="1">
        <f t="shared" si="11"/>
        <v>0</v>
      </c>
      <c r="AG14" s="1">
        <f t="shared" si="15"/>
        <v>0</v>
      </c>
      <c r="AH14" s="1">
        <f t="shared" si="12"/>
        <v>0</v>
      </c>
      <c r="AI14" s="1">
        <f t="shared" si="13"/>
        <v>0</v>
      </c>
      <c r="AJ14" s="1">
        <f>Q10*$S$2+R10*$T$2+S10*$U$2+Q11*$S$3+R11*$T$3+S11*$U$3+Q12*$S$4+R12*$T$4+S12*$U$4</f>
        <v>0</v>
      </c>
    </row>
    <row r="15" spans="2:36" ht="17.25" customHeight="1" x14ac:dyDescent="0.25">
      <c r="B15" s="1">
        <v>0</v>
      </c>
      <c r="C15" s="1">
        <v>0</v>
      </c>
      <c r="D15" s="1">
        <v>199</v>
      </c>
      <c r="E15" s="1">
        <v>199</v>
      </c>
      <c r="F15" s="1">
        <v>199</v>
      </c>
      <c r="G15" s="1">
        <v>199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U15" s="1">
        <f t="shared" si="16"/>
        <v>0</v>
      </c>
      <c r="V15" s="1">
        <f t="shared" si="1"/>
        <v>49.75</v>
      </c>
      <c r="W15" s="1">
        <f t="shared" si="2"/>
        <v>149.25</v>
      </c>
      <c r="X15" s="1">
        <f t="shared" si="3"/>
        <v>199</v>
      </c>
      <c r="Y15" s="1">
        <f t="shared" si="4"/>
        <v>199</v>
      </c>
      <c r="Z15" s="1">
        <f t="shared" si="5"/>
        <v>149.25</v>
      </c>
      <c r="AA15" s="1">
        <f t="shared" si="6"/>
        <v>49.75</v>
      </c>
      <c r="AB15" s="1">
        <f t="shared" si="7"/>
        <v>0</v>
      </c>
      <c r="AC15" s="1">
        <f t="shared" si="8"/>
        <v>0</v>
      </c>
      <c r="AD15" s="1">
        <f t="shared" si="9"/>
        <v>0</v>
      </c>
      <c r="AE15" s="1">
        <f t="shared" si="10"/>
        <v>0</v>
      </c>
      <c r="AF15" s="1">
        <f t="shared" si="11"/>
        <v>0</v>
      </c>
      <c r="AG15" s="1">
        <f t="shared" si="15"/>
        <v>0</v>
      </c>
      <c r="AH15" s="1">
        <f t="shared" si="12"/>
        <v>0</v>
      </c>
      <c r="AI15" s="1">
        <f t="shared" si="13"/>
        <v>0</v>
      </c>
      <c r="AJ15" s="1">
        <f>Q11*$S$2+R11*$T$2+S11*$U$2+Q12*$S$3+R12*$T$3+S12*$U$3+Q13*$S$4+R13*$T$4+S13*$U$4</f>
        <v>0</v>
      </c>
    </row>
    <row r="16" spans="2:36" ht="17.25" customHeight="1" x14ac:dyDescent="0.25">
      <c r="B16" s="1">
        <v>0</v>
      </c>
      <c r="C16" s="1">
        <v>0</v>
      </c>
      <c r="D16" s="1">
        <v>199</v>
      </c>
      <c r="E16" s="1">
        <v>199</v>
      </c>
      <c r="F16" s="1">
        <v>199</v>
      </c>
      <c r="G16" s="1">
        <v>199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U16" s="1">
        <f t="shared" si="16"/>
        <v>0</v>
      </c>
      <c r="V16" s="1">
        <f t="shared" si="1"/>
        <v>49.75</v>
      </c>
      <c r="W16" s="1">
        <f t="shared" si="2"/>
        <v>149.25</v>
      </c>
      <c r="X16" s="1">
        <f t="shared" si="3"/>
        <v>199</v>
      </c>
      <c r="Y16" s="1">
        <f t="shared" si="4"/>
        <v>199</v>
      </c>
      <c r="Z16" s="1">
        <f t="shared" si="5"/>
        <v>149.25</v>
      </c>
      <c r="AA16" s="1">
        <f t="shared" si="6"/>
        <v>49.75</v>
      </c>
      <c r="AB16" s="1">
        <f t="shared" si="7"/>
        <v>0</v>
      </c>
      <c r="AC16" s="1">
        <f t="shared" si="8"/>
        <v>0</v>
      </c>
      <c r="AD16" s="1">
        <f t="shared" si="9"/>
        <v>3.4375</v>
      </c>
      <c r="AE16" s="1">
        <f t="shared" si="10"/>
        <v>6.875</v>
      </c>
      <c r="AF16" s="1">
        <f t="shared" si="11"/>
        <v>3.4375</v>
      </c>
      <c r="AG16" s="1">
        <f t="shared" si="15"/>
        <v>0</v>
      </c>
      <c r="AH16" s="1">
        <f t="shared" si="12"/>
        <v>0</v>
      </c>
      <c r="AI16" s="1">
        <f t="shared" si="13"/>
        <v>0</v>
      </c>
      <c r="AJ16" s="1">
        <f t="shared" si="14"/>
        <v>0</v>
      </c>
    </row>
    <row r="17" spans="2:36" ht="17.25" customHeight="1" x14ac:dyDescent="0.25">
      <c r="B17" s="1">
        <v>0</v>
      </c>
      <c r="C17" s="1">
        <v>0</v>
      </c>
      <c r="D17" s="1">
        <v>199</v>
      </c>
      <c r="E17" s="1">
        <v>199</v>
      </c>
      <c r="F17" s="1">
        <v>199</v>
      </c>
      <c r="G17" s="1">
        <v>199</v>
      </c>
      <c r="H17" s="1">
        <v>0</v>
      </c>
      <c r="I17" s="1">
        <v>0</v>
      </c>
      <c r="J17" s="1">
        <v>0</v>
      </c>
      <c r="K17" s="1">
        <v>0</v>
      </c>
      <c r="L17" s="1">
        <v>55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U17" s="1">
        <f t="shared" si="16"/>
        <v>0</v>
      </c>
      <c r="V17" s="1">
        <f t="shared" si="1"/>
        <v>49.75</v>
      </c>
      <c r="W17" s="1">
        <f t="shared" si="2"/>
        <v>149.25</v>
      </c>
      <c r="X17" s="1">
        <f t="shared" si="3"/>
        <v>199</v>
      </c>
      <c r="Y17" s="1">
        <f t="shared" si="4"/>
        <v>199</v>
      </c>
      <c r="Z17" s="1">
        <f t="shared" si="5"/>
        <v>149.25</v>
      </c>
      <c r="AA17" s="1">
        <f t="shared" si="6"/>
        <v>49.75</v>
      </c>
      <c r="AB17" s="1">
        <f t="shared" si="7"/>
        <v>0</v>
      </c>
      <c r="AC17" s="1">
        <f t="shared" si="8"/>
        <v>0</v>
      </c>
      <c r="AD17" s="1">
        <f t="shared" si="9"/>
        <v>6.875</v>
      </c>
      <c r="AE17" s="1">
        <f t="shared" si="10"/>
        <v>13.75</v>
      </c>
      <c r="AF17" s="1">
        <f t="shared" si="11"/>
        <v>6.875</v>
      </c>
      <c r="AG17" s="1">
        <f t="shared" si="15"/>
        <v>0</v>
      </c>
      <c r="AH17" s="1">
        <f t="shared" si="12"/>
        <v>0</v>
      </c>
      <c r="AI17" s="1">
        <f t="shared" si="13"/>
        <v>0</v>
      </c>
      <c r="AJ17" s="1">
        <f t="shared" si="14"/>
        <v>0</v>
      </c>
    </row>
    <row r="18" spans="2:36" ht="17.25" customHeight="1" x14ac:dyDescent="0.25">
      <c r="B18" s="1">
        <v>0</v>
      </c>
      <c r="C18" s="1">
        <v>0</v>
      </c>
      <c r="D18" s="1">
        <v>199</v>
      </c>
      <c r="E18" s="1">
        <v>199</v>
      </c>
      <c r="F18" s="1">
        <v>199</v>
      </c>
      <c r="G18" s="1">
        <v>199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U18" s="1">
        <f t="shared" si="16"/>
        <v>0</v>
      </c>
      <c r="V18" s="1">
        <f t="shared" si="1"/>
        <v>49.75</v>
      </c>
      <c r="W18" s="1">
        <f t="shared" si="2"/>
        <v>149.25</v>
      </c>
      <c r="X18" s="1">
        <f t="shared" si="3"/>
        <v>199</v>
      </c>
      <c r="Y18" s="1">
        <f t="shared" si="4"/>
        <v>199</v>
      </c>
      <c r="Z18" s="1">
        <f t="shared" si="5"/>
        <v>149.25</v>
      </c>
      <c r="AA18" s="1">
        <f t="shared" si="6"/>
        <v>49.75</v>
      </c>
      <c r="AB18" s="1">
        <f t="shared" si="7"/>
        <v>0</v>
      </c>
      <c r="AC18" s="1">
        <f t="shared" si="8"/>
        <v>0</v>
      </c>
      <c r="AD18" s="1">
        <f t="shared" si="9"/>
        <v>3.4375</v>
      </c>
      <c r="AE18" s="1">
        <f t="shared" si="10"/>
        <v>6.875</v>
      </c>
      <c r="AF18" s="1">
        <f t="shared" si="11"/>
        <v>3.4375</v>
      </c>
      <c r="AG18" s="1">
        <f t="shared" si="15"/>
        <v>0</v>
      </c>
      <c r="AH18" s="1">
        <f t="shared" si="12"/>
        <v>0</v>
      </c>
      <c r="AI18" s="1">
        <f t="shared" si="13"/>
        <v>0</v>
      </c>
      <c r="AJ18" s="1">
        <f t="shared" si="14"/>
        <v>0</v>
      </c>
    </row>
    <row r="19" spans="2:36" ht="17.25" customHeight="1" x14ac:dyDescent="0.25">
      <c r="B19" s="1">
        <v>0</v>
      </c>
      <c r="C19" s="1">
        <v>0</v>
      </c>
      <c r="D19" s="1">
        <v>199</v>
      </c>
      <c r="E19" s="1">
        <v>199</v>
      </c>
      <c r="F19" s="1">
        <v>199</v>
      </c>
      <c r="G19" s="1">
        <v>199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U19" s="1">
        <f t="shared" si="16"/>
        <v>0</v>
      </c>
      <c r="V19" s="1">
        <f t="shared" si="1"/>
        <v>37.3125</v>
      </c>
      <c r="W19" s="1">
        <f t="shared" si="2"/>
        <v>111.9375</v>
      </c>
      <c r="X19" s="1">
        <f t="shared" si="3"/>
        <v>149.25</v>
      </c>
      <c r="Y19" s="1">
        <f t="shared" si="4"/>
        <v>149.25</v>
      </c>
      <c r="Z19" s="1">
        <f t="shared" si="5"/>
        <v>111.9375</v>
      </c>
      <c r="AA19" s="1">
        <f t="shared" si="6"/>
        <v>37.3125</v>
      </c>
      <c r="AB19" s="1">
        <f t="shared" si="7"/>
        <v>0</v>
      </c>
      <c r="AC19" s="1">
        <f t="shared" si="8"/>
        <v>0</v>
      </c>
      <c r="AD19" s="1">
        <f t="shared" si="9"/>
        <v>0</v>
      </c>
      <c r="AE19" s="1">
        <f t="shared" si="10"/>
        <v>0</v>
      </c>
      <c r="AF19" s="1">
        <f t="shared" si="11"/>
        <v>0</v>
      </c>
      <c r="AG19" s="1">
        <f t="shared" si="15"/>
        <v>0</v>
      </c>
      <c r="AH19" s="1">
        <f t="shared" si="12"/>
        <v>0</v>
      </c>
      <c r="AI19" s="1">
        <f t="shared" si="13"/>
        <v>0</v>
      </c>
      <c r="AJ19" s="1">
        <f t="shared" si="14"/>
        <v>0</v>
      </c>
    </row>
    <row r="20" spans="2:36" ht="17.25" customHeight="1" x14ac:dyDescent="0.25"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U20" s="1">
        <f t="shared" si="16"/>
        <v>0</v>
      </c>
      <c r="V20" s="1">
        <f t="shared" si="1"/>
        <v>12.4375</v>
      </c>
      <c r="W20" s="1">
        <f t="shared" si="2"/>
        <v>37.3125</v>
      </c>
      <c r="X20" s="1">
        <f t="shared" si="3"/>
        <v>49.75</v>
      </c>
      <c r="Y20" s="1">
        <f t="shared" si="4"/>
        <v>49.75</v>
      </c>
      <c r="Z20" s="1">
        <f t="shared" si="5"/>
        <v>37.3125</v>
      </c>
      <c r="AA20" s="1">
        <f t="shared" si="6"/>
        <v>12.4375</v>
      </c>
      <c r="AB20" s="1">
        <f t="shared" si="7"/>
        <v>0</v>
      </c>
      <c r="AC20" s="1">
        <f t="shared" si="8"/>
        <v>0</v>
      </c>
      <c r="AD20" s="1">
        <f t="shared" si="9"/>
        <v>0</v>
      </c>
      <c r="AE20" s="1">
        <f t="shared" si="10"/>
        <v>0</v>
      </c>
      <c r="AF20" s="1">
        <f t="shared" si="11"/>
        <v>0</v>
      </c>
      <c r="AG20" s="1">
        <f t="shared" si="15"/>
        <v>0</v>
      </c>
      <c r="AH20" s="1">
        <f t="shared" si="12"/>
        <v>0</v>
      </c>
      <c r="AI20" s="1">
        <f t="shared" si="13"/>
        <v>0</v>
      </c>
      <c r="AJ20" s="1">
        <f t="shared" si="14"/>
        <v>0</v>
      </c>
    </row>
    <row r="21" spans="2:36" ht="17.25" customHeight="1" x14ac:dyDescent="0.25"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U21" s="1">
        <f t="shared" si="16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0</v>
      </c>
      <c r="AA21" s="1">
        <f t="shared" si="6"/>
        <v>0</v>
      </c>
      <c r="AB21" s="1">
        <f t="shared" si="7"/>
        <v>0</v>
      </c>
      <c r="AC21" s="1">
        <f t="shared" si="8"/>
        <v>0</v>
      </c>
      <c r="AD21" s="1">
        <f t="shared" si="9"/>
        <v>0</v>
      </c>
      <c r="AE21" s="1">
        <f t="shared" si="10"/>
        <v>0</v>
      </c>
      <c r="AF21" s="1">
        <f t="shared" si="11"/>
        <v>0</v>
      </c>
      <c r="AG21" s="1">
        <f t="shared" si="15"/>
        <v>0</v>
      </c>
      <c r="AH21" s="1">
        <f t="shared" si="12"/>
        <v>0</v>
      </c>
      <c r="AI21" s="1">
        <f t="shared" si="13"/>
        <v>0</v>
      </c>
      <c r="AJ21" s="1">
        <f t="shared" si="14"/>
        <v>0</v>
      </c>
    </row>
    <row r="22" spans="2:36" ht="17.25" customHeight="1" x14ac:dyDescent="0.25"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U22" s="1">
        <f t="shared" si="16"/>
        <v>0</v>
      </c>
      <c r="V22" s="1">
        <f t="shared" si="1"/>
        <v>0</v>
      </c>
      <c r="W22" s="1">
        <f t="shared" si="2"/>
        <v>0</v>
      </c>
      <c r="X22" s="1">
        <f t="shared" si="3"/>
        <v>0</v>
      </c>
      <c r="Y22" s="1">
        <f t="shared" si="4"/>
        <v>0</v>
      </c>
      <c r="Z22" s="1">
        <f t="shared" si="5"/>
        <v>0</v>
      </c>
      <c r="AA22" s="1">
        <f t="shared" si="6"/>
        <v>0</v>
      </c>
      <c r="AB22" s="1">
        <f t="shared" si="7"/>
        <v>0</v>
      </c>
      <c r="AC22" s="1">
        <f t="shared" si="8"/>
        <v>0</v>
      </c>
      <c r="AD22" s="1">
        <f t="shared" si="9"/>
        <v>0</v>
      </c>
      <c r="AE22" s="1">
        <f t="shared" si="10"/>
        <v>0</v>
      </c>
      <c r="AF22" s="1">
        <f t="shared" si="11"/>
        <v>0</v>
      </c>
      <c r="AG22" s="1">
        <f t="shared" si="15"/>
        <v>0</v>
      </c>
      <c r="AH22" s="1">
        <f t="shared" si="12"/>
        <v>0</v>
      </c>
      <c r="AI22" s="1">
        <f t="shared" si="13"/>
        <v>0</v>
      </c>
      <c r="AJ22" s="1">
        <f>Q18*$S$2+R18*$T$2+S18*$U$2+Q19*$S$3+R19*$T$3+S19*$U$3+Q20*$S$4+R20*$T$4+T6*$U$4</f>
        <v>15.9375</v>
      </c>
    </row>
    <row r="23" spans="2:36" ht="17.25" customHeight="1" x14ac:dyDescent="0.25"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U23" s="1">
        <f t="shared" si="16"/>
        <v>0</v>
      </c>
      <c r="V23" s="1">
        <f t="shared" si="1"/>
        <v>0</v>
      </c>
      <c r="W23" s="1">
        <f t="shared" si="2"/>
        <v>0</v>
      </c>
      <c r="X23" s="1">
        <f t="shared" si="3"/>
        <v>0</v>
      </c>
      <c r="Y23" s="1">
        <f t="shared" si="4"/>
        <v>0</v>
      </c>
      <c r="Z23" s="1">
        <f t="shared" si="5"/>
        <v>0</v>
      </c>
      <c r="AA23" s="1">
        <f t="shared" si="6"/>
        <v>0</v>
      </c>
      <c r="AB23" s="1">
        <f t="shared" si="7"/>
        <v>0</v>
      </c>
      <c r="AC23" s="1">
        <f t="shared" si="8"/>
        <v>0</v>
      </c>
      <c r="AD23" s="1">
        <f t="shared" si="9"/>
        <v>0</v>
      </c>
      <c r="AE23" s="1">
        <f t="shared" si="10"/>
        <v>0</v>
      </c>
      <c r="AF23" s="1">
        <f t="shared" si="11"/>
        <v>0</v>
      </c>
      <c r="AG23" s="1">
        <f t="shared" si="15"/>
        <v>0</v>
      </c>
      <c r="AH23" s="1">
        <f t="shared" si="12"/>
        <v>0</v>
      </c>
      <c r="AI23" s="1">
        <f t="shared" si="13"/>
        <v>0</v>
      </c>
      <c r="AJ23" s="1">
        <f>Q19*$S$2+R19*$T$2+S19*$U$2+Q20*$S$3+R20*$T$3+T6*$U$3+Q21*$S$4+R21*$T$4+S21*$U$4</f>
        <v>31.875</v>
      </c>
    </row>
  </sheetData>
  <conditionalFormatting sqref="P3:P22 B6:O25 B4:Q23">
    <cfRule type="colorScale" priority="21">
      <colorScale>
        <cfvo type="min"/>
        <cfvo type="max"/>
        <color rgb="FF000000"/>
        <color rgb="FFFFFFFF"/>
      </colorScale>
    </cfRule>
    <cfRule type="expression" priority="22">
      <formula>"x"</formula>
    </cfRule>
  </conditionalFormatting>
  <conditionalFormatting sqref="B18:I25">
    <cfRule type="colorScale" priority="17">
      <colorScale>
        <cfvo type="min"/>
        <cfvo type="max"/>
        <color rgb="FF000000"/>
        <color rgb="FFFFFFFF"/>
      </colorScale>
    </cfRule>
    <cfRule type="expression" priority="18">
      <formula>"x"</formula>
    </cfRule>
  </conditionalFormatting>
  <conditionalFormatting sqref="W16:AC23">
    <cfRule type="colorScale" priority="13">
      <colorScale>
        <cfvo type="min"/>
        <cfvo type="max"/>
        <color rgb="FF000000"/>
        <color rgb="FFFFFFFF"/>
      </colorScale>
    </cfRule>
    <cfRule type="expression" priority="14">
      <formula>"x"</formula>
    </cfRule>
  </conditionalFormatting>
  <conditionalFormatting sqref="U6:AJ23">
    <cfRule type="colorScale" priority="11">
      <colorScale>
        <cfvo type="min"/>
        <cfvo type="max"/>
        <color rgb="FF000000"/>
        <color rgb="FFFFFFFF"/>
      </colorScale>
    </cfRule>
    <cfRule type="expression" priority="12">
      <formula>"x"</formula>
    </cfRule>
  </conditionalFormatting>
  <conditionalFormatting sqref="L6:N13">
    <cfRule type="colorScale" priority="25">
      <colorScale>
        <cfvo type="min"/>
        <cfvo type="max"/>
        <color rgb="FF000000"/>
        <color rgb="FFFFFFFF"/>
      </colorScale>
    </cfRule>
    <cfRule type="expression" priority="26">
      <formula>"x"</formula>
    </cfRule>
  </conditionalFormatting>
  <conditionalFormatting sqref="P3:P18 B4:Q23">
    <cfRule type="colorScale" priority="9">
      <colorScale>
        <cfvo type="min"/>
        <cfvo type="max"/>
        <color rgb="FF000000"/>
        <color rgb="FFFFFFFF"/>
      </colorScale>
    </cfRule>
    <cfRule type="expression" priority="10">
      <formula>"x"</formula>
    </cfRule>
  </conditionalFormatting>
  <conditionalFormatting sqref="S6:S19 S21:S23 T6:AJ23">
    <cfRule type="colorScale" priority="5">
      <colorScale>
        <cfvo type="min"/>
        <cfvo type="max"/>
        <color rgb="FF000000"/>
        <color rgb="FFFFFFFF"/>
      </colorScale>
    </cfRule>
    <cfRule type="expression" priority="6">
      <formula>"x"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0" sqref="A1:L10"/>
    </sheetView>
  </sheetViews>
  <sheetFormatPr baseColWidth="10" defaultColWidth="5.5703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mmmmm (2)</vt:lpstr>
      <vt:lpstr>a mano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valentina</cp:lastModifiedBy>
  <dcterms:created xsi:type="dcterms:W3CDTF">2012-09-16T01:47:19Z</dcterms:created>
  <dcterms:modified xsi:type="dcterms:W3CDTF">2012-09-29T16:18:04Z</dcterms:modified>
</cp:coreProperties>
</file>